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<sst xmlns="http://schemas.openxmlformats.org/spreadsheetml/2006/main" count="86" uniqueCount="52">
  <si>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</si>
  <si>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</si>
  <si>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</si>
  <si>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</si>
  <si>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</si>
  <si>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</si>
  <si>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</si>
  <si>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</si>
  <si>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</si>
  <si>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</si>
  <si>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</si>
  <si>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</si>
  <si>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</si>
  <si>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</si>
  <si>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</si>
  <si>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</si>
  <si>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</si>
  <si>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</si>
  <si>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</si>
  <si>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</si>
  <si>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</si>
  <si>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</si>
  <si>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〒</t>
  </si>
  <si>
    <t>申し込み責任者</t>
  </si>
  <si>
    <t>E-MAIL</t>
  </si>
  <si>
    <t>電話・携帯</t>
  </si>
  <si>
    <t>FAX</t>
  </si>
  <si>
    <t>登録団体番号</t>
  </si>
  <si>
    <t>名</t>
  </si>
  <si>
    <t xml:space="preserve"> 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</si>
  <si>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</si>
  <si>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</si>
  <si>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</si>
  <si>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</si>
  <si>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</si>
  <si>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</si>
  <si>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</si>
  <si>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</si>
  <si>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</si>
  <si>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</si>
  <si>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</si>
  <si>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</si>
  <si>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</si>
  <si>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</si>
  <si>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</si>
  <si>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</si>
  <si>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</si>
  <si>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</si>
  <si>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</si>
  <si>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</si>
  <si>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2019年度（第41回）梅村杯冬季水泳競技大会　登録団体申込書</t>
  </si>
  <si>
    <t>2019年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</si>
</sst>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31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1" borderId="17" xfId="0" applyFont="1" applyFill="1" applyBorder="1" applyAlignment="1">
      <alignment horizontal="center" vertical="center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4">
      <selection activeCell="M1" sqref="M1"/>
    </sheetView>
  </sheetViews>
  <sheetFormatPr defaultColWidth="9.00390625" defaultRowHeight="13.5"/>
  <cols>
    <col min="1" max="16" width="6.375" style="11" customWidth="1"/>
    <col min="17" max="16384" width="9.00390625" style="11" customWidth="1"/>
  </cols>
  <sheetData>
    <row r="1" spans="9:16" s="6" customFormat="1" ht="24" customHeight="1">
      <c r="I1" s="58" t="s">
        <v>51</v>
      </c>
      <c r="J1" s="58"/>
      <c r="K1" s="58"/>
      <c r="L1" s="58"/>
      <c r="M1" s="16" t="s">
        <v>29</v>
      </c>
      <c r="N1" s="27" t="s">
        <v>35</v>
      </c>
      <c r="O1" s="16" t="s">
        <v>29</v>
      </c>
      <c r="P1" s="27" t="s">
        <v>34</v>
      </c>
    </row>
    <row r="2" s="6" customFormat="1" ht="15" customHeight="1">
      <c r="A2" s="1"/>
    </row>
    <row r="3" spans="1:16" s="6" customFormat="1" ht="24" customHeight="1">
      <c r="A3" s="55" t="s">
        <v>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="6" customFormat="1" ht="15" customHeight="1">
      <c r="A4" s="7"/>
    </row>
    <row r="5" spans="1:16" s="6" customFormat="1" ht="24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3" s="6" customFormat="1" ht="24" customHeight="1" thickBot="1">
      <c r="A6" s="53" t="s">
        <v>1</v>
      </c>
      <c r="B6" s="54"/>
      <c r="C6" s="54"/>
    </row>
    <row r="7" spans="1:9" s="6" customFormat="1" ht="24" customHeight="1" thickBot="1">
      <c r="A7" s="20" t="s">
        <v>2</v>
      </c>
      <c r="B7" s="12"/>
      <c r="C7" s="2" t="s">
        <v>28</v>
      </c>
      <c r="D7" s="21" t="s">
        <v>4</v>
      </c>
      <c r="E7" s="15"/>
      <c r="F7" s="2" t="s">
        <v>3</v>
      </c>
      <c r="G7" s="3" t="s">
        <v>5</v>
      </c>
      <c r="H7" s="8">
        <f>B7+E7</f>
        <v>0</v>
      </c>
      <c r="I7" s="4" t="s">
        <v>3</v>
      </c>
    </row>
    <row r="8" s="6" customFormat="1" ht="15" customHeight="1">
      <c r="A8" s="7"/>
    </row>
    <row r="9" spans="1:3" s="6" customFormat="1" ht="24" customHeight="1">
      <c r="A9" s="49" t="s">
        <v>37</v>
      </c>
      <c r="B9" s="49"/>
      <c r="C9" s="49"/>
    </row>
    <row r="10" spans="1:2" s="6" customFormat="1" ht="24" customHeight="1" thickBot="1">
      <c r="A10" s="35" t="s">
        <v>6</v>
      </c>
      <c r="B10" s="35"/>
    </row>
    <row r="11" spans="1:15" s="6" customFormat="1" ht="24" customHeight="1" thickBot="1">
      <c r="A11" s="37" t="s">
        <v>7</v>
      </c>
      <c r="B11" s="38"/>
      <c r="C11" s="38"/>
      <c r="D11" s="39"/>
      <c r="E11" s="37" t="s">
        <v>8</v>
      </c>
      <c r="F11" s="41"/>
      <c r="G11" s="42"/>
      <c r="H11" s="37" t="s">
        <v>9</v>
      </c>
      <c r="I11" s="41"/>
      <c r="J11" s="42"/>
      <c r="K11" s="37" t="s">
        <v>10</v>
      </c>
      <c r="L11" s="41"/>
      <c r="M11" s="42"/>
      <c r="N11" s="37" t="s">
        <v>11</v>
      </c>
      <c r="O11" s="42"/>
    </row>
    <row r="12" spans="1:15" s="6" customFormat="1" ht="24" customHeight="1" thickBot="1">
      <c r="A12" s="17">
        <v>50</v>
      </c>
      <c r="B12" s="18">
        <v>100</v>
      </c>
      <c r="C12" s="18">
        <v>200</v>
      </c>
      <c r="D12" s="18">
        <v>400</v>
      </c>
      <c r="E12" s="18">
        <v>50</v>
      </c>
      <c r="F12" s="18">
        <v>100</v>
      </c>
      <c r="G12" s="18">
        <v>200</v>
      </c>
      <c r="H12" s="18">
        <v>50</v>
      </c>
      <c r="I12" s="18">
        <v>100</v>
      </c>
      <c r="J12" s="18">
        <v>200</v>
      </c>
      <c r="K12" s="18">
        <v>50</v>
      </c>
      <c r="L12" s="18">
        <v>100</v>
      </c>
      <c r="M12" s="18">
        <v>200</v>
      </c>
      <c r="N12" s="18">
        <v>200</v>
      </c>
      <c r="O12" s="18">
        <v>400</v>
      </c>
    </row>
    <row r="13" spans="1:15" s="6" customFormat="1" ht="24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s="6" customFormat="1" ht="24" customHeight="1" thickBot="1">
      <c r="A14" s="26"/>
      <c r="B14" s="26"/>
      <c r="M14" s="50" t="s">
        <v>48</v>
      </c>
      <c r="N14" s="50"/>
      <c r="O14" s="60">
        <f>SUM(A13:O13)</f>
        <v>0</v>
      </c>
      <c r="P14" s="60"/>
    </row>
    <row r="15" spans="1:2" s="6" customFormat="1" ht="24" customHeight="1" thickBot="1">
      <c r="A15" s="36" t="s">
        <v>12</v>
      </c>
      <c r="B15" s="36"/>
    </row>
    <row r="16" spans="1:15" s="6" customFormat="1" ht="24" customHeight="1" thickBot="1">
      <c r="A16" s="40" t="s">
        <v>7</v>
      </c>
      <c r="B16" s="38"/>
      <c r="C16" s="38"/>
      <c r="D16" s="39"/>
      <c r="E16" s="40" t="s">
        <v>8</v>
      </c>
      <c r="F16" s="45"/>
      <c r="G16" s="46"/>
      <c r="H16" s="40" t="s">
        <v>9</v>
      </c>
      <c r="I16" s="45"/>
      <c r="J16" s="46"/>
      <c r="K16" s="40" t="s">
        <v>10</v>
      </c>
      <c r="L16" s="45"/>
      <c r="M16" s="46"/>
      <c r="N16" s="40" t="s">
        <v>11</v>
      </c>
      <c r="O16" s="46"/>
    </row>
    <row r="17" spans="1:15" s="6" customFormat="1" ht="24" customHeight="1" thickBot="1">
      <c r="A17" s="19">
        <v>50</v>
      </c>
      <c r="B17" s="22">
        <v>100</v>
      </c>
      <c r="C17" s="22">
        <v>200</v>
      </c>
      <c r="D17" s="22">
        <v>400</v>
      </c>
      <c r="E17" s="23">
        <v>50</v>
      </c>
      <c r="F17" s="23">
        <v>100</v>
      </c>
      <c r="G17" s="23">
        <v>200</v>
      </c>
      <c r="H17" s="23">
        <v>50</v>
      </c>
      <c r="I17" s="23">
        <v>100</v>
      </c>
      <c r="J17" s="23">
        <v>200</v>
      </c>
      <c r="K17" s="23">
        <v>50</v>
      </c>
      <c r="L17" s="23">
        <v>100</v>
      </c>
      <c r="M17" s="23">
        <v>200</v>
      </c>
      <c r="N17" s="23">
        <v>200</v>
      </c>
      <c r="O17" s="23">
        <v>400</v>
      </c>
    </row>
    <row r="18" spans="1:15" s="6" customFormat="1" ht="24" customHeight="1" thickBot="1">
      <c r="A18" s="13" t="s">
        <v>29</v>
      </c>
      <c r="B18" s="14"/>
      <c r="C18" s="14"/>
      <c r="D18" s="14"/>
      <c r="E18" s="14"/>
      <c r="F18" s="14"/>
      <c r="G18" s="14"/>
      <c r="H18" s="14" t="s">
        <v>29</v>
      </c>
      <c r="I18" s="14" t="s">
        <v>29</v>
      </c>
      <c r="J18" s="14" t="s">
        <v>29</v>
      </c>
      <c r="K18" s="14" t="s">
        <v>29</v>
      </c>
      <c r="L18" s="14"/>
      <c r="M18" s="14"/>
      <c r="N18" s="14"/>
      <c r="O18" s="14"/>
    </row>
    <row r="19" spans="13:16" s="6" customFormat="1" ht="24" customHeight="1" thickBot="1">
      <c r="M19" s="43" t="s">
        <v>49</v>
      </c>
      <c r="N19" s="43"/>
      <c r="O19" s="60">
        <f>SUM(A18:O18)</f>
        <v>0</v>
      </c>
      <c r="P19" s="60"/>
    </row>
    <row r="20" s="6" customFormat="1" ht="15" customHeight="1">
      <c r="A20" s="7"/>
    </row>
    <row r="21" spans="1:4" s="6" customFormat="1" ht="24" customHeight="1">
      <c r="A21" s="49" t="s">
        <v>38</v>
      </c>
      <c r="B21" s="49"/>
      <c r="C21" s="49"/>
      <c r="D21" s="49"/>
    </row>
    <row r="22" spans="1:11" s="6" customFormat="1" ht="24" customHeight="1" thickBot="1">
      <c r="A22" s="35" t="s">
        <v>6</v>
      </c>
      <c r="B22" s="35"/>
      <c r="J22" s="36" t="s">
        <v>12</v>
      </c>
      <c r="K22" s="36"/>
    </row>
    <row r="23" spans="1:16" s="6" customFormat="1" ht="24" customHeight="1" thickBot="1">
      <c r="A23" s="50" t="s">
        <v>39</v>
      </c>
      <c r="B23" s="50"/>
      <c r="C23" s="50"/>
      <c r="D23" s="50" t="s">
        <v>40</v>
      </c>
      <c r="E23" s="50"/>
      <c r="F23" s="50"/>
      <c r="G23" s="24" t="s">
        <v>41</v>
      </c>
      <c r="H23" s="43" t="s">
        <v>39</v>
      </c>
      <c r="I23" s="43"/>
      <c r="J23" s="43"/>
      <c r="K23" s="43" t="s">
        <v>40</v>
      </c>
      <c r="L23" s="43"/>
      <c r="M23" s="43"/>
      <c r="N23" s="24" t="s">
        <v>41</v>
      </c>
      <c r="O23" s="28" t="s">
        <v>47</v>
      </c>
      <c r="P23" s="29"/>
    </row>
    <row r="24" spans="1:16" s="6" customFormat="1" ht="24" customHeight="1" thickBot="1">
      <c r="A24" s="44" t="s">
        <v>29</v>
      </c>
      <c r="B24" s="44"/>
      <c r="C24" s="44"/>
      <c r="D24" s="44" t="s">
        <v>29</v>
      </c>
      <c r="E24" s="44"/>
      <c r="F24" s="44"/>
      <c r="G24" s="25">
        <f>SUM(A24:F24)</f>
        <v>0</v>
      </c>
      <c r="H24" s="44" t="s">
        <v>29</v>
      </c>
      <c r="I24" s="44"/>
      <c r="J24" s="44"/>
      <c r="K24" s="44" t="s">
        <v>29</v>
      </c>
      <c r="L24" s="44"/>
      <c r="M24" s="44"/>
      <c r="N24" s="24">
        <f>SUM(H24:M24)</f>
        <v>0</v>
      </c>
      <c r="O24" s="28">
        <f>G24+N24</f>
        <v>0</v>
      </c>
      <c r="P24" s="29"/>
    </row>
    <row r="25" s="6" customFormat="1" ht="15" customHeight="1">
      <c r="A25" s="7"/>
    </row>
    <row r="26" spans="1:3" s="6" customFormat="1" ht="24" customHeight="1" thickBot="1">
      <c r="A26" s="53" t="s">
        <v>13</v>
      </c>
      <c r="B26" s="53"/>
      <c r="C26" s="53"/>
    </row>
    <row r="27" spans="1:15" s="6" customFormat="1" ht="24" customHeight="1" thickBot="1">
      <c r="A27" s="47" t="s">
        <v>44</v>
      </c>
      <c r="B27" s="31"/>
      <c r="C27" s="32"/>
      <c r="D27" s="48" t="s">
        <v>30</v>
      </c>
      <c r="E27" s="48"/>
      <c r="F27" s="48"/>
      <c r="G27" s="47">
        <f>O14</f>
        <v>0</v>
      </c>
      <c r="H27" s="31"/>
      <c r="I27" s="31"/>
      <c r="J27" s="31" t="s">
        <v>14</v>
      </c>
      <c r="K27" s="32"/>
      <c r="L27" s="33">
        <f>1200*G27</f>
        <v>0</v>
      </c>
      <c r="M27" s="34"/>
      <c r="N27" s="34"/>
      <c r="O27" s="5" t="s">
        <v>15</v>
      </c>
    </row>
    <row r="28" spans="1:15" s="6" customFormat="1" ht="24" customHeight="1" thickBot="1">
      <c r="A28" s="47" t="s">
        <v>45</v>
      </c>
      <c r="B28" s="31"/>
      <c r="C28" s="32"/>
      <c r="D28" s="48" t="s">
        <v>30</v>
      </c>
      <c r="E28" s="48"/>
      <c r="F28" s="48"/>
      <c r="G28" s="47">
        <f>O19</f>
        <v>0</v>
      </c>
      <c r="H28" s="31"/>
      <c r="I28" s="31"/>
      <c r="J28" s="31" t="s">
        <v>14</v>
      </c>
      <c r="K28" s="32"/>
      <c r="L28" s="33">
        <f>1200*G28</f>
        <v>0</v>
      </c>
      <c r="M28" s="34"/>
      <c r="N28" s="34"/>
      <c r="O28" s="5" t="s">
        <v>15</v>
      </c>
    </row>
    <row r="29" spans="1:15" s="6" customFormat="1" ht="24" customHeight="1" thickBot="1">
      <c r="A29" s="28" t="s">
        <v>42</v>
      </c>
      <c r="B29" s="30"/>
      <c r="C29" s="29"/>
      <c r="D29" s="48" t="s">
        <v>46</v>
      </c>
      <c r="E29" s="48"/>
      <c r="F29" s="48"/>
      <c r="G29" s="28">
        <f>G24</f>
        <v>0</v>
      </c>
      <c r="H29" s="30"/>
      <c r="I29" s="30"/>
      <c r="J29" s="31" t="s">
        <v>14</v>
      </c>
      <c r="K29" s="32"/>
      <c r="L29" s="33">
        <f>2000*G29</f>
        <v>0</v>
      </c>
      <c r="M29" s="34"/>
      <c r="N29" s="34"/>
      <c r="O29" s="5" t="s">
        <v>15</v>
      </c>
    </row>
    <row r="30" spans="1:15" s="6" customFormat="1" ht="24" customHeight="1" thickBot="1">
      <c r="A30" s="28" t="s">
        <v>43</v>
      </c>
      <c r="B30" s="30"/>
      <c r="C30" s="29"/>
      <c r="D30" s="48" t="s">
        <v>46</v>
      </c>
      <c r="E30" s="48"/>
      <c r="F30" s="48"/>
      <c r="G30" s="28">
        <f>N24</f>
        <v>0</v>
      </c>
      <c r="H30" s="30"/>
      <c r="I30" s="30"/>
      <c r="J30" s="31" t="s">
        <v>14</v>
      </c>
      <c r="K30" s="32"/>
      <c r="L30" s="33">
        <f>2000*G30</f>
        <v>0</v>
      </c>
      <c r="M30" s="34"/>
      <c r="N30" s="34"/>
      <c r="O30" s="5" t="s">
        <v>15</v>
      </c>
    </row>
    <row r="31" spans="1:15" s="6" customFormat="1" ht="24" customHeight="1" thickBot="1">
      <c r="A31" s="48" t="s">
        <v>16</v>
      </c>
      <c r="B31" s="48"/>
      <c r="C31" s="48"/>
      <c r="D31" s="48" t="s">
        <v>31</v>
      </c>
      <c r="E31" s="48"/>
      <c r="F31" s="48"/>
      <c r="G31" s="44"/>
      <c r="H31" s="44"/>
      <c r="I31" s="51"/>
      <c r="J31" s="31" t="s">
        <v>17</v>
      </c>
      <c r="K31" s="32"/>
      <c r="L31" s="33">
        <f>1000*G31</f>
        <v>0</v>
      </c>
      <c r="M31" s="34"/>
      <c r="N31" s="34"/>
      <c r="O31" s="5" t="s">
        <v>15</v>
      </c>
    </row>
    <row r="32" spans="1:15" s="6" customFormat="1" ht="24" customHeight="1" thickBot="1">
      <c r="A32" s="48" t="s">
        <v>18</v>
      </c>
      <c r="B32" s="48"/>
      <c r="C32" s="48"/>
      <c r="D32" s="48" t="s">
        <v>33</v>
      </c>
      <c r="E32" s="48"/>
      <c r="F32" s="48"/>
      <c r="G32" s="44"/>
      <c r="H32" s="44"/>
      <c r="I32" s="51"/>
      <c r="J32" s="31" t="s">
        <v>17</v>
      </c>
      <c r="K32" s="32"/>
      <c r="L32" s="33">
        <f>3000*G32</f>
        <v>0</v>
      </c>
      <c r="M32" s="34"/>
      <c r="N32" s="34"/>
      <c r="O32" s="5" t="s">
        <v>15</v>
      </c>
    </row>
    <row r="33" spans="1:15" s="6" customFormat="1" ht="24" customHeight="1" thickBot="1">
      <c r="A33" s="47" t="s">
        <v>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3">
        <f>SUM(L27:N32)</f>
        <v>0</v>
      </c>
      <c r="M33" s="34"/>
      <c r="N33" s="34"/>
      <c r="O33" s="5" t="s">
        <v>15</v>
      </c>
    </row>
    <row r="34" spans="1:15" s="6" customFormat="1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6" s="6" customFormat="1" ht="24" customHeight="1">
      <c r="A35" s="49" t="s">
        <v>32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6" customFormat="1" ht="37.5" customHeight="1">
      <c r="A36" s="59" t="s">
        <v>36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="6" customFormat="1" ht="15" customHeight="1">
      <c r="A37" s="7"/>
    </row>
    <row r="38" spans="1:16" s="6" customFormat="1" ht="24" customHeight="1" thickBot="1">
      <c r="A38" s="49" t="s">
        <v>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5" s="6" customFormat="1" ht="24" customHeight="1" thickBot="1">
      <c r="A39" s="52" t="s">
        <v>20</v>
      </c>
      <c r="B39" s="52"/>
      <c r="C39" s="5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s="6" customFormat="1" ht="24" customHeight="1" thickBot="1">
      <c r="A40" s="52" t="s">
        <v>21</v>
      </c>
      <c r="B40" s="52"/>
      <c r="C40" s="52"/>
      <c r="D40" s="57" t="s">
        <v>22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s="6" customFormat="1" ht="24" customHeight="1" thickBot="1">
      <c r="A41" s="52" t="s">
        <v>23</v>
      </c>
      <c r="B41" s="52"/>
      <c r="C41" s="52"/>
      <c r="D41" s="44"/>
      <c r="E41" s="44"/>
      <c r="F41" s="44"/>
      <c r="G41" s="44"/>
      <c r="H41" s="52" t="s">
        <v>24</v>
      </c>
      <c r="I41" s="52"/>
      <c r="J41" s="44"/>
      <c r="K41" s="44"/>
      <c r="L41" s="44"/>
      <c r="M41" s="44"/>
      <c r="N41" s="44"/>
      <c r="O41" s="44"/>
    </row>
    <row r="42" spans="1:15" s="6" customFormat="1" ht="24" customHeight="1" thickBot="1">
      <c r="A42" s="52" t="s">
        <v>25</v>
      </c>
      <c r="B42" s="52"/>
      <c r="C42" s="52"/>
      <c r="D42" s="44"/>
      <c r="E42" s="44"/>
      <c r="F42" s="44"/>
      <c r="G42" s="44"/>
      <c r="H42" s="52" t="s">
        <v>26</v>
      </c>
      <c r="I42" s="52"/>
      <c r="J42" s="44"/>
      <c r="K42" s="44"/>
      <c r="L42" s="44"/>
      <c r="M42" s="44"/>
      <c r="N42" s="44"/>
      <c r="O42" s="44"/>
    </row>
    <row r="43" spans="1:15" s="6" customFormat="1" ht="24" customHeight="1" thickBot="1">
      <c r="A43" s="52" t="s">
        <v>27</v>
      </c>
      <c r="B43" s="52"/>
      <c r="C43" s="52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ht="14.25">
      <c r="A44" s="10"/>
    </row>
  </sheetData>
  <sheetProtection password="DE8D" sheet="1" objects="1" scenarios="1" selectLockedCells="1"/>
  <mergeCells count="84">
    <mergeCell ref="O19:P19"/>
    <mergeCell ref="M19:N19"/>
    <mergeCell ref="N11:O11"/>
    <mergeCell ref="K11:M11"/>
    <mergeCell ref="O14:P14"/>
    <mergeCell ref="M14:N14"/>
    <mergeCell ref="K16:M16"/>
    <mergeCell ref="N16:O16"/>
    <mergeCell ref="H41:I41"/>
    <mergeCell ref="D41:G41"/>
    <mergeCell ref="D32:F32"/>
    <mergeCell ref="A36:P36"/>
    <mergeCell ref="A38:P38"/>
    <mergeCell ref="J41:O41"/>
    <mergeCell ref="L33:N33"/>
    <mergeCell ref="A32:C32"/>
    <mergeCell ref="J31:K31"/>
    <mergeCell ref="J32:K32"/>
    <mergeCell ref="J42:O42"/>
    <mergeCell ref="L27:N27"/>
    <mergeCell ref="L28:N28"/>
    <mergeCell ref="I1:L1"/>
    <mergeCell ref="A35:P35"/>
    <mergeCell ref="L31:N31"/>
    <mergeCell ref="L32:N32"/>
    <mergeCell ref="A33:K33"/>
    <mergeCell ref="A3:P3"/>
    <mergeCell ref="A5:P5"/>
    <mergeCell ref="A9:C9"/>
    <mergeCell ref="D43:O43"/>
    <mergeCell ref="A39:C39"/>
    <mergeCell ref="A40:C40"/>
    <mergeCell ref="A41:C41"/>
    <mergeCell ref="A42:C42"/>
    <mergeCell ref="D39:O39"/>
    <mergeCell ref="D40:O40"/>
    <mergeCell ref="A43:C43"/>
    <mergeCell ref="D42:G42"/>
    <mergeCell ref="H42:I42"/>
    <mergeCell ref="A6:C6"/>
    <mergeCell ref="A31:C31"/>
    <mergeCell ref="A26:C26"/>
    <mergeCell ref="D31:F31"/>
    <mergeCell ref="E11:G11"/>
    <mergeCell ref="A30:C30"/>
    <mergeCell ref="A27:C27"/>
    <mergeCell ref="A28:C28"/>
    <mergeCell ref="A21:D21"/>
    <mergeCell ref="A23:C23"/>
    <mergeCell ref="G31:I31"/>
    <mergeCell ref="G32:I32"/>
    <mergeCell ref="D27:F27"/>
    <mergeCell ref="A22:B22"/>
    <mergeCell ref="D23:F23"/>
    <mergeCell ref="H16:J16"/>
    <mergeCell ref="E16:G16"/>
    <mergeCell ref="G28:I28"/>
    <mergeCell ref="G27:I27"/>
    <mergeCell ref="D29:F29"/>
    <mergeCell ref="D30:F30"/>
    <mergeCell ref="D28:F28"/>
    <mergeCell ref="J22:K22"/>
    <mergeCell ref="K23:M23"/>
    <mergeCell ref="K24:M24"/>
    <mergeCell ref="A10:B10"/>
    <mergeCell ref="A15:B15"/>
    <mergeCell ref="A11:D11"/>
    <mergeCell ref="A16:D16"/>
    <mergeCell ref="H11:J11"/>
    <mergeCell ref="A29:C29"/>
    <mergeCell ref="H23:J23"/>
    <mergeCell ref="A24:C24"/>
    <mergeCell ref="D24:F24"/>
    <mergeCell ref="H24:J24"/>
    <mergeCell ref="O23:P23"/>
    <mergeCell ref="O24:P24"/>
    <mergeCell ref="G29:I29"/>
    <mergeCell ref="G30:I30"/>
    <mergeCell ref="J29:K29"/>
    <mergeCell ref="J30:K30"/>
    <mergeCell ref="L29:N29"/>
    <mergeCell ref="L30:N30"/>
    <mergeCell ref="J27:K27"/>
    <mergeCell ref="J28:K28"/>
  </mergeCells>
  <printOptions/>
  <pageMargins left="0.46" right="0.07874015748031496" top="0.22" bottom="0.22" header="0.2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2013-04-17T15:40:26Z</cp:lastPrinted>
  <dcterms:created xsi:type="dcterms:W3CDTF">2011-03-14T13:58:32Z</dcterms:created>
  <dcterms:modified xsi:type="dcterms:W3CDTF">2019-03-28T17:08:06Z</dcterms:modified>
  <cp:category/>
  <cp:version/>
  <cp:contentType/>
  <cp:contentStatus/>
</cp:coreProperties>
</file>